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<sst xmlns="http://schemas.openxmlformats.org/spreadsheetml/2006/main" count="69" uniqueCount="29">
  <si>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</si>
  <si>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</si>
  <si>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</si>
  <si>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</si>
  <si>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</si>
  <si>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</si>
  <si>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</si>
  <si>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</si>
  <si>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</si>
  <si>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</si>
  <si>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</si>
  <si>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</si>
  <si>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</si>
  <si>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</si>
  <si>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</si>
  <si>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</si>
  <si>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</si>
  <si>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</si>
  <si>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</si>
  <si>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</si>
  <si>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</si>
  <si>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</si>
  <si>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</si>
  <si>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</si>
  <si>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 2</t>
  </si>
  <si>
    <t>2.</t>
  </si>
  <si>
    <t>xx</t>
  </si>
  <si>
    <t>IPV = Imatran Pallo-Veikot  (1955)</t>
  </si>
  <si>
    <t>Santtu Nieminen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</si>
</sst>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68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2022</v>
      </c>
      <c r="Y5" s="69" t="s">
        <v>25</v>
      </c>
      <c r="Z5" s="70" t="s">
        <v>24</v>
      </c>
      <c r="AA5" s="69">
        <v>9</v>
      </c>
      <c r="AB5" s="69">
        <v>0</v>
      </c>
      <c r="AC5" s="69">
        <v>0</v>
      </c>
      <c r="AD5" s="69">
        <v>4</v>
      </c>
      <c r="AE5" s="69">
        <v>7</v>
      </c>
      <c r="AF5" s="71">
        <v>0.29170000000000001</v>
      </c>
      <c r="AG5" s="72">
        <v>24</v>
      </c>
      <c r="AH5" s="40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32">
        <v>0.25</v>
      </c>
      <c r="AS5" s="10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0</v>
      </c>
      <c r="AD6" s="36">
        <f>SUM(AD4:AD5)</f>
        <v>4</v>
      </c>
      <c r="AE6" s="36">
        <f>SUM(AE4:AE5)</f>
        <v>7</v>
      </c>
      <c r="AF6" s="37">
        <f>PRODUCT(AE6/AG6)</f>
        <v>0.29166666666666669</v>
      </c>
      <c r="AG6" s="21">
        <f>SUM(AG4:AG5)</f>
        <v>24</v>
      </c>
      <c r="AH6" s="18"/>
      <c r="AI6" s="29"/>
      <c r="AJ6" s="41"/>
      <c r="AK6" s="42"/>
      <c r="AL6" s="10"/>
      <c r="AM6" s="36">
        <f>SUM(AM5:AM5)</f>
        <v>1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1</v>
      </c>
      <c r="AR6" s="37">
        <f>PRODUCT(AQ6/AS6)</f>
        <v>0.25</v>
      </c>
      <c r="AS6" s="39">
        <f>SUM(AS5:AS5)</f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27</v>
      </c>
      <c r="U8" s="16"/>
      <c r="V8" s="16"/>
      <c r="W8" s="16"/>
      <c r="X8" s="17"/>
      <c r="Y8" s="17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8</v>
      </c>
      <c r="J11" s="60">
        <f>PRODUCT(I11/K11)</f>
        <v>0.2857142857142857</v>
      </c>
      <c r="K11" s="10">
        <f>PRODUCT(AG6+AS6)</f>
        <v>28</v>
      </c>
      <c r="L11" s="53">
        <f>PRODUCT((F11+G11)/E11)</f>
        <v>0</v>
      </c>
      <c r="M11" s="53">
        <f>PRODUCT(H11/E11)</f>
        <v>0.4</v>
      </c>
      <c r="N11" s="53">
        <f>PRODUCT((F11+G11+H11)/E11)</f>
        <v>0.4</v>
      </c>
      <c r="O11" s="53">
        <f>PRODUCT(I11/E11)</f>
        <v>0.8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0</v>
      </c>
      <c r="H12" s="47">
        <f t="shared" si="0"/>
        <v>4</v>
      </c>
      <c r="I12" s="47">
        <f t="shared" si="0"/>
        <v>8</v>
      </c>
      <c r="J12" s="60">
        <f>PRODUCT(I12/K12)</f>
        <v>0.2857142857142857</v>
      </c>
      <c r="K12" s="16">
        <f>SUM(K9:K11)</f>
        <v>28</v>
      </c>
      <c r="L12" s="53">
        <f>PRODUCT((F12+G12)/E12)</f>
        <v>0</v>
      </c>
      <c r="M12" s="53">
        <f>PRODUCT(H12/E12)</f>
        <v>0.4</v>
      </c>
      <c r="N12" s="53">
        <f>PRODUCT((F12+G12+H12)/E12)</f>
        <v>0.4</v>
      </c>
      <c r="O12" s="53">
        <f>PRODUCT(I12/E12)</f>
        <v>0.8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2022-09-06T20:42:26Z</dcterms:modified>
</cp:coreProperties>
</file>